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ECRETARIA DE FINANZAS Y ADMINISTRACION\2022\Formato 1 Estado de Situacion Financiera\"/>
    </mc:Choice>
  </mc:AlternateContent>
  <bookViews>
    <workbookView xWindow="0" yWindow="0" windowWidth="28800" windowHeight="12180"/>
  </bookViews>
  <sheets>
    <sheet name="F1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8" i="3" l="1"/>
  <c r="E78" i="3"/>
  <c r="C59" i="3"/>
  <c r="B59" i="3"/>
  <c r="C57" i="3"/>
  <c r="B57" i="3"/>
</calcChain>
</file>

<file path=xl/sharedStrings.xml><?xml version="1.0" encoding="utf-8"?>
<sst xmlns="http://schemas.openxmlformats.org/spreadsheetml/2006/main" count="124" uniqueCount="122">
  <si>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</si>
  <si>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</si>
  <si>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</si>
  <si>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</si>
  <si>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</si>
  <si>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</si>
  <si>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</si>
  <si>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</si>
  <si>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</si>
  <si>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</si>
  <si>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</si>
  <si>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</si>
  <si>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</si>
  <si>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</si>
  <si>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</si>
  <si>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</si>
  <si>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</si>
  <si>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</si>
  <si>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</si>
  <si>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</si>
  <si>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</si>
  <si>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</si>
  <si>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</si>
  <si>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</si>
  <si>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</si>
  <si>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</si>
  <si>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</si>
  <si>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</si>
  <si>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</si>
  <si>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</si>
  <si>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</si>
  <si>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</si>
  <si>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</si>
  <si>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</si>
  <si>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</si>
  <si>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</si>
  <si>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</si>
  <si>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</si>
  <si>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</si>
  <si>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</si>
  <si>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</si>
  <si>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</si>
  <si>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</si>
  <si>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</si>
  <si>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</si>
  <si>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</si>
  <si>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</si>
  <si>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</si>
  <si>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</si>
  <si>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</si>
  <si>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</si>
  <si>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</si>
  <si>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</si>
  <si>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</si>
  <si>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</si>
  <si>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</si>
  <si>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</si>
  <si>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</si>
  <si>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</si>
  <si>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</si>
  <si>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</si>
  <si>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</si>
  <si>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</si>
  <si>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</si>
  <si>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</si>
  <si>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</si>
  <si>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</si>
  <si>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</si>
  <si>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</si>
  <si>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</si>
  <si>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</si>
  <si>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</si>
  <si>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</si>
  <si>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</si>
  <si>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</si>
  <si>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</si>
  <si>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</si>
  <si>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</si>
  <si>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</si>
  <si>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</si>
  <si>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</si>
  <si>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</si>
  <si>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</si>
  <si>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</si>
  <si>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</si>
  <si>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</si>
  <si>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</si>
  <si>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</si>
  <si>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</si>
  <si>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</si>
  <si>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</si>
  <si>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</si>
  <si>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</si>
  <si>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</si>
  <si>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</si>
  <si>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</si>
  <si>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</si>
  <si>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</si>
  <si>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</si>
  <si>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</si>
  <si>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</si>
  <si>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</si>
  <si>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</si>
  <si>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</si>
  <si>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</si>
  <si>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</si>
  <si>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</si>
  <si>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</si>
  <si>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</si>
  <si>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</si>
  <si>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</si>
  <si>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</si>
  <si>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</si>
  <si>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</si>
  <si>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</si>
  <si>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</si>
  <si>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</si>
  <si>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</si>
  <si>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31 de diciembre de 2021</t>
  </si>
  <si>
    <t>31 de diciembre de 2022</t>
  </si>
  <si>
    <t>31 de diciembre de  2021</t>
  </si>
  <si>
    <t>CONGRESO DEL ESTADO DE MICHOACAN
Estado de Situación Financiera Detallado - LDF
Al 31 de diciembre de 2021 y al 31 de diciembre de 2022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</si>
</sst>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auto="1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3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4" fontId="6" fillId="0" borderId="11" xfId="2" applyNumberFormat="1" applyFont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990600</xdr:rowOff>
    </xdr:to>
    <xdr:pic>
      <xdr:nvPicPr>
        <xdr:cNvPr id="1025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tabSelected="1" zoomScale="130" zoomScaleNormal="130" workbookViewId="0">
      <selection sqref="A1:F1"/>
    </sheetView>
  </sheetViews>
  <sheetFormatPr baseColWidth="10" defaultColWidth="12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81" customHeight="1" x14ac:dyDescent="0.2">
      <c r="A1" s="20" t="s">
        <v>121</v>
      </c>
      <c r="B1" s="21"/>
      <c r="C1" s="21"/>
      <c r="D1" s="21"/>
      <c r="E1" s="21"/>
      <c r="F1" s="22"/>
    </row>
    <row r="2" spans="1:6" ht="33.75" x14ac:dyDescent="0.2">
      <c r="A2" s="1" t="s">
        <v>0</v>
      </c>
      <c r="B2" s="2" t="s">
        <v>119</v>
      </c>
      <c r="C2" s="2" t="s">
        <v>118</v>
      </c>
      <c r="D2" s="1" t="s">
        <v>0</v>
      </c>
      <c r="E2" s="2" t="s">
        <v>119</v>
      </c>
      <c r="F2" s="2" t="s">
        <v>120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v>26348406.219999999</v>
      </c>
      <c r="C6" s="9">
        <v>885726.64</v>
      </c>
      <c r="D6" s="5" t="s">
        <v>6</v>
      </c>
      <c r="E6" s="9">
        <v>27531510.870000001</v>
      </c>
      <c r="F6" s="9">
        <v>2309556.23</v>
      </c>
    </row>
    <row r="7" spans="1:6" x14ac:dyDescent="0.2">
      <c r="A7" s="10" t="s">
        <v>7</v>
      </c>
      <c r="B7" s="9">
        <v>0</v>
      </c>
      <c r="C7" s="9">
        <v>0</v>
      </c>
      <c r="D7" s="11" t="s">
        <v>8</v>
      </c>
      <c r="E7" s="9">
        <v>16058849.25</v>
      </c>
      <c r="F7" s="9">
        <v>416224.15</v>
      </c>
    </row>
    <row r="8" spans="1:6" x14ac:dyDescent="0.2">
      <c r="A8" s="10" t="s">
        <v>9</v>
      </c>
      <c r="B8" s="9">
        <v>26348406.219999999</v>
      </c>
      <c r="C8" s="9">
        <v>885726.64</v>
      </c>
      <c r="D8" s="11" t="s">
        <v>10</v>
      </c>
      <c r="E8" s="9">
        <v>208673.37</v>
      </c>
      <c r="F8" s="9">
        <v>206693.44</v>
      </c>
    </row>
    <row r="9" spans="1:6" x14ac:dyDescent="0.2">
      <c r="A9" s="10" t="s">
        <v>11</v>
      </c>
      <c r="B9" s="9">
        <v>0</v>
      </c>
      <c r="C9" s="9">
        <v>0</v>
      </c>
      <c r="D9" s="11" t="s">
        <v>12</v>
      </c>
      <c r="E9" s="9">
        <v>0</v>
      </c>
      <c r="F9" s="9">
        <v>0</v>
      </c>
    </row>
    <row r="10" spans="1:6" x14ac:dyDescent="0.2">
      <c r="A10" s="10" t="s">
        <v>13</v>
      </c>
      <c r="B10" s="9">
        <v>0</v>
      </c>
      <c r="C10" s="9">
        <v>0</v>
      </c>
      <c r="D10" s="11" t="s">
        <v>14</v>
      </c>
      <c r="E10" s="9">
        <v>0</v>
      </c>
      <c r="F10" s="9">
        <v>0</v>
      </c>
    </row>
    <row r="11" spans="1:6" x14ac:dyDescent="0.2">
      <c r="A11" s="10" t="s">
        <v>15</v>
      </c>
      <c r="B11" s="9">
        <v>0</v>
      </c>
      <c r="C11" s="9">
        <v>0</v>
      </c>
      <c r="D11" s="11" t="s">
        <v>16</v>
      </c>
      <c r="E11" s="9">
        <v>0</v>
      </c>
      <c r="F11" s="9">
        <v>0</v>
      </c>
    </row>
    <row r="12" spans="1:6" ht="22.5" x14ac:dyDescent="0.2">
      <c r="A12" s="10" t="s">
        <v>17</v>
      </c>
      <c r="B12" s="9">
        <v>0</v>
      </c>
      <c r="C12" s="9">
        <v>0</v>
      </c>
      <c r="D12" s="11" t="s">
        <v>18</v>
      </c>
      <c r="E12" s="9">
        <v>0</v>
      </c>
      <c r="F12" s="9">
        <v>0</v>
      </c>
    </row>
    <row r="13" spans="1:6" x14ac:dyDescent="0.2">
      <c r="A13" s="10" t="s">
        <v>19</v>
      </c>
      <c r="B13" s="9">
        <v>0</v>
      </c>
      <c r="C13" s="9">
        <v>0</v>
      </c>
      <c r="D13" s="11" t="s">
        <v>20</v>
      </c>
      <c r="E13" s="9">
        <v>167028.76</v>
      </c>
      <c r="F13" s="9">
        <v>-3.33</v>
      </c>
    </row>
    <row r="14" spans="1:6" x14ac:dyDescent="0.2">
      <c r="A14" s="3" t="s">
        <v>21</v>
      </c>
      <c r="B14" s="9">
        <v>2080062.85</v>
      </c>
      <c r="C14" s="9">
        <v>1950083.94</v>
      </c>
      <c r="D14" s="11" t="s">
        <v>22</v>
      </c>
      <c r="E14" s="9">
        <v>0</v>
      </c>
      <c r="F14" s="9">
        <v>0</v>
      </c>
    </row>
    <row r="15" spans="1:6" x14ac:dyDescent="0.2">
      <c r="A15" s="10" t="s">
        <v>23</v>
      </c>
      <c r="B15" s="9">
        <v>0.32</v>
      </c>
      <c r="C15" s="9">
        <v>0.32</v>
      </c>
      <c r="D15" s="11" t="s">
        <v>24</v>
      </c>
      <c r="E15" s="9">
        <v>11096959.49</v>
      </c>
      <c r="F15" s="9">
        <v>1686641.97</v>
      </c>
    </row>
    <row r="16" spans="1:6" x14ac:dyDescent="0.2">
      <c r="A16" s="10" t="s">
        <v>25</v>
      </c>
      <c r="B16" s="9">
        <v>0</v>
      </c>
      <c r="C16" s="9">
        <v>0</v>
      </c>
      <c r="D16" s="5" t="s">
        <v>26</v>
      </c>
      <c r="E16" s="9">
        <v>0</v>
      </c>
      <c r="F16" s="9">
        <v>0</v>
      </c>
    </row>
    <row r="17" spans="1:6" x14ac:dyDescent="0.2">
      <c r="A17" s="10" t="s">
        <v>27</v>
      </c>
      <c r="B17" s="9">
        <v>2080062.53</v>
      </c>
      <c r="C17" s="9">
        <v>1950083.62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>
        <v>0</v>
      </c>
      <c r="C18" s="9">
        <v>0</v>
      </c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>
        <v>0</v>
      </c>
      <c r="C19" s="9">
        <v>0</v>
      </c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>
        <v>0</v>
      </c>
      <c r="C20" s="9">
        <v>0</v>
      </c>
      <c r="D20" s="5" t="s">
        <v>34</v>
      </c>
      <c r="E20" s="9">
        <v>0</v>
      </c>
      <c r="F20" s="9">
        <v>0</v>
      </c>
    </row>
    <row r="21" spans="1:6" x14ac:dyDescent="0.2">
      <c r="A21" s="10" t="s">
        <v>35</v>
      </c>
      <c r="B21" s="9">
        <v>0</v>
      </c>
      <c r="C21" s="9">
        <v>0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v>0</v>
      </c>
      <c r="C22" s="9">
        <v>0</v>
      </c>
      <c r="D22" s="11" t="s">
        <v>38</v>
      </c>
      <c r="E22" s="9">
        <v>0</v>
      </c>
      <c r="F22" s="9">
        <v>0</v>
      </c>
    </row>
    <row r="23" spans="1:6" ht="22.5" x14ac:dyDescent="0.2">
      <c r="A23" s="10" t="s">
        <v>39</v>
      </c>
      <c r="B23" s="9">
        <v>0</v>
      </c>
      <c r="C23" s="9">
        <v>0</v>
      </c>
      <c r="D23" s="5" t="s">
        <v>40</v>
      </c>
      <c r="E23" s="9">
        <v>0</v>
      </c>
      <c r="F23" s="9">
        <v>0</v>
      </c>
    </row>
    <row r="24" spans="1:6" ht="22.5" x14ac:dyDescent="0.2">
      <c r="A24" s="10" t="s">
        <v>41</v>
      </c>
      <c r="B24" s="9">
        <v>0</v>
      </c>
      <c r="C24" s="9">
        <v>0</v>
      </c>
      <c r="D24" s="5" t="s">
        <v>42</v>
      </c>
      <c r="E24" s="9">
        <v>0</v>
      </c>
      <c r="F24" s="9">
        <v>0</v>
      </c>
    </row>
    <row r="25" spans="1:6" ht="22.5" x14ac:dyDescent="0.2">
      <c r="A25" s="10" t="s">
        <v>43</v>
      </c>
      <c r="B25" s="9">
        <v>0</v>
      </c>
      <c r="C25" s="9">
        <v>0</v>
      </c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>
        <v>0</v>
      </c>
      <c r="C26" s="9">
        <v>0</v>
      </c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>
        <v>0</v>
      </c>
      <c r="C27" s="9">
        <v>0</v>
      </c>
      <c r="D27" s="11" t="s">
        <v>48</v>
      </c>
      <c r="E27" s="9">
        <v>0</v>
      </c>
      <c r="F27" s="9">
        <v>0</v>
      </c>
    </row>
    <row r="28" spans="1:6" ht="22.5" x14ac:dyDescent="0.2">
      <c r="A28" s="3" t="s">
        <v>49</v>
      </c>
      <c r="B28" s="9">
        <v>0</v>
      </c>
      <c r="C28" s="9">
        <v>0</v>
      </c>
      <c r="D28" s="5" t="s">
        <v>50</v>
      </c>
      <c r="E28" s="9">
        <v>0</v>
      </c>
      <c r="F28" s="9"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>
        <v>0</v>
      </c>
      <c r="F29" s="9">
        <v>0</v>
      </c>
    </row>
    <row r="30" spans="1:6" x14ac:dyDescent="0.2">
      <c r="A30" s="10" t="s">
        <v>53</v>
      </c>
      <c r="B30" s="9">
        <v>0</v>
      </c>
      <c r="C30" s="9">
        <v>0</v>
      </c>
      <c r="D30" s="11" t="s">
        <v>54</v>
      </c>
      <c r="E30" s="9">
        <v>0</v>
      </c>
      <c r="F30" s="9">
        <v>0</v>
      </c>
    </row>
    <row r="31" spans="1:6" x14ac:dyDescent="0.2">
      <c r="A31" s="10" t="s">
        <v>55</v>
      </c>
      <c r="B31" s="9">
        <v>0</v>
      </c>
      <c r="C31" s="9">
        <v>0</v>
      </c>
      <c r="D31" s="11" t="s">
        <v>56</v>
      </c>
      <c r="E31" s="9">
        <v>0</v>
      </c>
      <c r="F31" s="9">
        <v>0</v>
      </c>
    </row>
    <row r="32" spans="1:6" x14ac:dyDescent="0.2">
      <c r="A32" s="10" t="s">
        <v>57</v>
      </c>
      <c r="B32" s="9">
        <v>0</v>
      </c>
      <c r="C32" s="9">
        <v>0</v>
      </c>
      <c r="D32" s="11" t="s">
        <v>58</v>
      </c>
      <c r="E32" s="9">
        <v>0</v>
      </c>
      <c r="F32" s="9">
        <v>0</v>
      </c>
    </row>
    <row r="33" spans="1:6" x14ac:dyDescent="0.2">
      <c r="A33" s="10" t="s">
        <v>59</v>
      </c>
      <c r="B33" s="9">
        <v>0</v>
      </c>
      <c r="C33" s="9">
        <v>0</v>
      </c>
      <c r="D33" s="11" t="s">
        <v>60</v>
      </c>
      <c r="E33" s="9">
        <v>0</v>
      </c>
      <c r="F33" s="9">
        <v>0</v>
      </c>
    </row>
    <row r="34" spans="1:6" x14ac:dyDescent="0.2">
      <c r="A34" s="3" t="s">
        <v>61</v>
      </c>
      <c r="B34" s="9">
        <v>0</v>
      </c>
      <c r="C34" s="9">
        <v>2490126.34</v>
      </c>
      <c r="D34" s="11" t="s">
        <v>62</v>
      </c>
      <c r="E34" s="9">
        <v>0</v>
      </c>
      <c r="F34" s="9">
        <v>0</v>
      </c>
    </row>
    <row r="35" spans="1:6" x14ac:dyDescent="0.2">
      <c r="A35" s="3" t="s">
        <v>63</v>
      </c>
      <c r="B35" s="9">
        <v>0</v>
      </c>
      <c r="C35" s="9">
        <v>0</v>
      </c>
      <c r="D35" s="5" t="s">
        <v>64</v>
      </c>
      <c r="E35" s="9">
        <v>0</v>
      </c>
      <c r="F35" s="9">
        <v>0</v>
      </c>
    </row>
    <row r="36" spans="1:6" ht="22.5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v>437923.33</v>
      </c>
      <c r="C38" s="9">
        <v>437923.33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>
        <v>437923.33</v>
      </c>
      <c r="C39" s="9">
        <v>437923.33</v>
      </c>
      <c r="D39" s="5" t="s">
        <v>72</v>
      </c>
      <c r="E39" s="9">
        <v>0</v>
      </c>
      <c r="F39" s="9">
        <v>0</v>
      </c>
    </row>
    <row r="40" spans="1:6" x14ac:dyDescent="0.2">
      <c r="A40" s="10" t="s">
        <v>73</v>
      </c>
      <c r="B40" s="9">
        <v>0</v>
      </c>
      <c r="C40" s="9">
        <v>0</v>
      </c>
      <c r="D40" s="11" t="s">
        <v>74</v>
      </c>
      <c r="E40" s="9">
        <v>0</v>
      </c>
      <c r="F40" s="9">
        <v>0</v>
      </c>
    </row>
    <row r="41" spans="1:6" ht="22.5" x14ac:dyDescent="0.2">
      <c r="A41" s="10" t="s">
        <v>75</v>
      </c>
      <c r="B41" s="9">
        <v>0</v>
      </c>
      <c r="C41" s="9">
        <v>0</v>
      </c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>
        <v>0</v>
      </c>
      <c r="C42" s="9">
        <v>0</v>
      </c>
      <c r="D42" s="11" t="s">
        <v>78</v>
      </c>
      <c r="E42" s="9">
        <v>0</v>
      </c>
      <c r="F42" s="9">
        <v>0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v>28866392.399999999</v>
      </c>
      <c r="C44" s="7">
        <v>5763860.25</v>
      </c>
      <c r="D44" s="8" t="s">
        <v>80</v>
      </c>
      <c r="E44" s="7">
        <v>27531510.870000001</v>
      </c>
      <c r="F44" s="7">
        <v>2309556.23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7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7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11129917</v>
      </c>
      <c r="C49" s="7">
        <v>11129917</v>
      </c>
      <c r="D49" s="5" t="s">
        <v>88</v>
      </c>
      <c r="E49" s="9">
        <v>0</v>
      </c>
      <c r="F49" s="9">
        <v>0</v>
      </c>
    </row>
    <row r="50" spans="1:6" x14ac:dyDescent="0.2">
      <c r="A50" s="13" t="s">
        <v>89</v>
      </c>
      <c r="B50" s="9">
        <v>20278157.890000001</v>
      </c>
      <c r="C50" s="7">
        <v>49712109.859999999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5529083.6799999997</v>
      </c>
      <c r="C51" s="7">
        <v>5460387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0</v>
      </c>
      <c r="C52" s="7">
        <v>0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0</v>
      </c>
      <c r="C53" s="7">
        <v>0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7">
        <v>0</v>
      </c>
      <c r="D54" s="8" t="s">
        <v>97</v>
      </c>
      <c r="E54" s="7">
        <v>0</v>
      </c>
      <c r="F54" s="7">
        <v>0</v>
      </c>
    </row>
    <row r="55" spans="1:6" x14ac:dyDescent="0.2">
      <c r="A55" s="13" t="s">
        <v>98</v>
      </c>
      <c r="B55" s="9">
        <v>0</v>
      </c>
      <c r="C55" s="7">
        <v>0</v>
      </c>
      <c r="D55" s="14"/>
      <c r="E55" s="9"/>
      <c r="F55" s="9"/>
    </row>
    <row r="56" spans="1:6" x14ac:dyDescent="0.2">
      <c r="A56" s="13"/>
      <c r="B56" s="9"/>
      <c r="C56" s="7"/>
      <c r="D56" s="8" t="s">
        <v>99</v>
      </c>
      <c r="E56" s="9">
        <v>27531510.870000001</v>
      </c>
      <c r="F56" s="9">
        <v>2309556.23</v>
      </c>
    </row>
    <row r="57" spans="1:6" x14ac:dyDescent="0.2">
      <c r="A57" s="12" t="s">
        <v>100</v>
      </c>
      <c r="B57" s="7">
        <f>SUM(B47:B55)</f>
        <v>36937158.57</v>
      </c>
      <c r="C57" s="7">
        <f>SUM(C47:C55)</f>
        <v>66302413.859999999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65803550.969999999</v>
      </c>
      <c r="C59" s="7">
        <f>C44+C57</f>
        <v>72066274.109999999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v>0</v>
      </c>
      <c r="F60" s="9">
        <v>0</v>
      </c>
    </row>
    <row r="61" spans="1:6" x14ac:dyDescent="0.2">
      <c r="A61" s="13"/>
      <c r="B61" s="9"/>
      <c r="C61" s="9"/>
      <c r="D61" s="5" t="s">
        <v>104</v>
      </c>
      <c r="E61" s="9">
        <v>0</v>
      </c>
      <c r="F61" s="9">
        <v>0</v>
      </c>
    </row>
    <row r="62" spans="1:6" x14ac:dyDescent="0.2">
      <c r="A62" s="13"/>
      <c r="B62" s="9"/>
      <c r="C62" s="9"/>
      <c r="D62" s="5" t="s">
        <v>105</v>
      </c>
      <c r="E62" s="9">
        <v>0</v>
      </c>
      <c r="F62" s="9">
        <v>0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v>38272040.100000001</v>
      </c>
      <c r="F65" s="19">
        <v>69756717.879999995</v>
      </c>
    </row>
    <row r="66" spans="1:6" x14ac:dyDescent="0.2">
      <c r="A66" s="13"/>
      <c r="B66" s="9"/>
      <c r="C66" s="9"/>
      <c r="D66" s="5" t="s">
        <v>108</v>
      </c>
      <c r="E66" s="9">
        <v>-31491678.379999999</v>
      </c>
      <c r="F66" s="19">
        <v>69756717.879999995</v>
      </c>
    </row>
    <row r="67" spans="1:6" x14ac:dyDescent="0.2">
      <c r="A67" s="13"/>
      <c r="B67" s="9"/>
      <c r="C67" s="9"/>
      <c r="D67" s="5" t="s">
        <v>109</v>
      </c>
      <c r="E67" s="9">
        <v>69763718.480000004</v>
      </c>
      <c r="F67" s="9">
        <v>31813789.66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 x14ac:dyDescent="0.2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113</v>
      </c>
      <c r="E72" s="9">
        <v>0</v>
      </c>
      <c r="F72" s="9"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v>38272040.100000001</v>
      </c>
      <c r="F76" s="7">
        <v>69756717.879999995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9">
        <f>E76+E56</f>
        <v>65803550.969999999</v>
      </c>
      <c r="F78" s="9">
        <f>F76+F56</f>
        <v>72066274.109999999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ageMargins left="0.31496062992126" right="0.118110236220472" top="0.35433070866141703" bottom="0.74803149606299202" header="0.31496062992126" footer="0.31496062992126"/>
  <pageSetup scale="56" orientation="portrait" r:id="rId1"/>
  <headerFooter scaleWithDoc="0"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Mireya Villegas</cp:lastModifiedBy>
  <cp:lastPrinted>2022-10-20T17:29:16Z</cp:lastPrinted>
  <dcterms:created xsi:type="dcterms:W3CDTF">2023-01-20T14:15:38Z</dcterms:created>
  <dcterms:modified xsi:type="dcterms:W3CDTF">2023-03-01T17:14:07Z</dcterms:modified>
</cp:coreProperties>
</file>